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nethdd2\ＭＩＣＥ\★★★\3.京都府関連\R4 修学旅行支援\R４ 要領\"/>
    </mc:Choice>
  </mc:AlternateContent>
  <xr:revisionPtr revIDLastSave="0" documentId="13_ncr:1_{6CA2536C-5394-4AE1-8910-14383873A547}" xr6:coauthVersionLast="47" xr6:coauthVersionMax="47" xr10:uidLastSave="{00000000-0000-0000-0000-000000000000}"/>
  <bookViews>
    <workbookView xWindow="-108" yWindow="-108" windowWidth="23256" windowHeight="12456" activeTab="1" xr2:uid="{8B07F77D-36CF-4815-883D-DADD9DEFD8DC}"/>
  </bookViews>
  <sheets>
    <sheet name="※記入例" sheetId="2" r:id="rId1"/>
    <sheet name="入力用" sheetId="5" r:id="rId2"/>
  </sheets>
  <definedNames>
    <definedName name="_xlnm.Print_Area" localSheetId="0">※記入例!$A$1:$H$38</definedName>
    <definedName name="_xlnm.Print_Area" localSheetId="1">入力用!$A$1:$H$38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5" l="1"/>
  <c r="G23" i="5"/>
  <c r="F25" i="5"/>
  <c r="F24" i="5"/>
  <c r="F23" i="5"/>
  <c r="F22" i="5"/>
  <c r="G24" i="5" s="1"/>
  <c r="G25" i="5" l="1"/>
  <c r="G23" i="2"/>
  <c r="F22" i="2"/>
  <c r="G25" i="2" l="1"/>
  <c r="G24" i="2"/>
  <c r="E29" i="2" s="1"/>
  <c r="G22" i="2"/>
  <c r="E29" i="5" l="1"/>
</calcChain>
</file>

<file path=xl/sharedStrings.xml><?xml version="1.0" encoding="utf-8"?>
<sst xmlns="http://schemas.openxmlformats.org/spreadsheetml/2006/main" count="74" uniqueCount="44">
  <si>
    <t>別記第５号様式（第13条関係）</t>
  </si>
  <si>
    <t>公益財団法人</t>
  </si>
  <si>
    <t>京都文化交流コンベンションビューロー　</t>
  </si>
  <si>
    <r>
      <t>京の修学旅行３密防止対策等支援事業補助金交付要領</t>
    </r>
    <r>
      <rPr>
        <sz val="11"/>
        <color theme="1"/>
        <rFont val="游ゴシック"/>
        <family val="2"/>
        <charset val="128"/>
        <scheme val="minor"/>
      </rPr>
      <t>第13条の規定に基づき、下記のとおり補助金を請求します。</t>
    </r>
  </si>
  <si>
    <t>記</t>
  </si>
  <si>
    <t>所在地</t>
    <rPh sb="0" eb="3">
      <t>ショザイチ</t>
    </rPh>
    <phoneticPr fontId="2"/>
  </si>
  <si>
    <t>理事長　村田　純一 　様</t>
    <phoneticPr fontId="2"/>
  </si>
  <si>
    <t>4　補助対象修学旅行を実施した学校名　</t>
    <phoneticPr fontId="2"/>
  </si>
  <si>
    <t>金融機関名</t>
    <rPh sb="0" eb="5">
      <t>キンユウキカンメイ</t>
    </rPh>
    <phoneticPr fontId="2"/>
  </si>
  <si>
    <t>店舗名</t>
    <rPh sb="0" eb="3">
      <t>テンポメイ</t>
    </rPh>
    <phoneticPr fontId="2"/>
  </si>
  <si>
    <t>口座名義</t>
    <rPh sb="0" eb="2">
      <t>コウザ</t>
    </rPh>
    <rPh sb="2" eb="4">
      <t>メイギ</t>
    </rPh>
    <phoneticPr fontId="2"/>
  </si>
  <si>
    <t>フリガナ</t>
    <phoneticPr fontId="2"/>
  </si>
  <si>
    <t>口座番号</t>
    <rPh sb="0" eb="2">
      <t>コウザ</t>
    </rPh>
    <rPh sb="2" eb="4">
      <t>バンゴウ</t>
    </rPh>
    <phoneticPr fontId="2"/>
  </si>
  <si>
    <t>京の修学旅行３密防止対策等支援事業補助金　請求書</t>
    <rPh sb="21" eb="24">
      <t>セイキュウショ</t>
    </rPh>
    <phoneticPr fontId="2"/>
  </si>
  <si>
    <t>当座</t>
    <rPh sb="0" eb="2">
      <t>トウザ</t>
    </rPh>
    <phoneticPr fontId="2"/>
  </si>
  <si>
    <t>京都府京都市下京区函谷鉾町７８番地</t>
    <rPh sb="0" eb="3">
      <t>キョウトフ</t>
    </rPh>
    <rPh sb="3" eb="6">
      <t>キョウトシ</t>
    </rPh>
    <rPh sb="6" eb="9">
      <t>シモギョウク</t>
    </rPh>
    <rPh sb="9" eb="10">
      <t>ハコ</t>
    </rPh>
    <rPh sb="10" eb="11">
      <t>タニ</t>
    </rPh>
    <rPh sb="11" eb="13">
      <t>ホコマチ</t>
    </rPh>
    <rPh sb="15" eb="17">
      <t>バンチ</t>
    </rPh>
    <phoneticPr fontId="2"/>
  </si>
  <si>
    <t>株式会社ビューローツーリスト中京支店</t>
    <rPh sb="0" eb="4">
      <t>カブシキガイシャ</t>
    </rPh>
    <rPh sb="14" eb="16">
      <t>ナカギョウ</t>
    </rPh>
    <rPh sb="16" eb="18">
      <t>シテン</t>
    </rPh>
    <phoneticPr fontId="2"/>
  </si>
  <si>
    <t>支店長　●●●●</t>
    <rPh sb="0" eb="3">
      <t>シテンチョウ</t>
    </rPh>
    <phoneticPr fontId="2"/>
  </si>
  <si>
    <t>参加生徒数</t>
    <rPh sb="0" eb="5">
      <t>サンカセイトスウ</t>
    </rPh>
    <phoneticPr fontId="2"/>
  </si>
  <si>
    <t>① ３密防止対策支援事業</t>
    <phoneticPr fontId="2"/>
  </si>
  <si>
    <t>② 陽性時保護者等支援事業</t>
    <phoneticPr fontId="2"/>
  </si>
  <si>
    <t>③ 府域周遊加算</t>
    <phoneticPr fontId="2"/>
  </si>
  <si>
    <t>④ 教育関連施設利用加算</t>
    <phoneticPr fontId="2"/>
  </si>
  <si>
    <t>2　請求金額　※自動で反映されます。</t>
    <rPh sb="2" eb="6">
      <t>セイキュウキンガク</t>
    </rPh>
    <phoneticPr fontId="2"/>
  </si>
  <si>
    <t>事業内容</t>
    <rPh sb="0" eb="4">
      <t>ジギョウナイヨウ</t>
    </rPh>
    <phoneticPr fontId="2"/>
  </si>
  <si>
    <r>
      <t xml:space="preserve">補助金額　
</t>
    </r>
    <r>
      <rPr>
        <sz val="9"/>
        <color theme="1"/>
        <rFont val="游ゴシック"/>
        <family val="3"/>
        <charset val="128"/>
        <scheme val="minor"/>
      </rPr>
      <t>※自動で反映されます。</t>
    </r>
    <rPh sb="0" eb="4">
      <t>ホジョキンガク</t>
    </rPh>
    <phoneticPr fontId="2"/>
  </si>
  <si>
    <t>修学旅行に参加した全生徒数</t>
    <rPh sb="0" eb="4">
      <t>シュウガクリョコウ</t>
    </rPh>
    <rPh sb="5" eb="7">
      <t>サンカ</t>
    </rPh>
    <rPh sb="9" eb="13">
      <t>ゼンセイトスウ</t>
    </rPh>
    <phoneticPr fontId="2"/>
  </si>
  <si>
    <t>１　事業実施報告</t>
    <rPh sb="4" eb="6">
      <t>ジッシ</t>
    </rPh>
    <rPh sb="6" eb="8">
      <t>ホウコク</t>
    </rPh>
    <phoneticPr fontId="2"/>
  </si>
  <si>
    <t>三菱UFJ銀行</t>
    <rPh sb="0" eb="2">
      <t>ミツビシ</t>
    </rPh>
    <rPh sb="5" eb="7">
      <t>ギンコウ</t>
    </rPh>
    <phoneticPr fontId="2"/>
  </si>
  <si>
    <t>京都支店</t>
    <rPh sb="0" eb="2">
      <t>キョウト</t>
    </rPh>
    <rPh sb="2" eb="4">
      <t>シテン</t>
    </rPh>
    <phoneticPr fontId="2"/>
  </si>
  <si>
    <t>普通</t>
    <rPh sb="0" eb="2">
      <t>フツウ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</si>
  <si>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</si>
  <si>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5　振込先　※「旅行会社」の振込口座を記載してください。</t>
    <phoneticPr fontId="2"/>
  </si>
  <si>
    <t>2022年　5月　30日</t>
    <rPh sb="4" eb="5">
      <t>ネン</t>
    </rPh>
    <rPh sb="7" eb="8">
      <t>ツキ</t>
    </rPh>
    <rPh sb="11" eb="12">
      <t>ヒ</t>
    </rPh>
    <phoneticPr fontId="2"/>
  </si>
  <si>
    <t>株式会社ビューローツーリスト中京支店　支店長　●●●●</t>
    <rPh sb="19" eb="22">
      <t>シテンチョウ</t>
    </rPh>
    <phoneticPr fontId="2"/>
  </si>
  <si>
    <t>ｶﾌﾞｼｷｶﾞｲｼｬ ﾋﾞｭｰﾛｰﾂｰﾘｽﾄﾅｶｷﾞｮｳｼﾃﾝ　ｼﾃﾝﾁｮｳ　●●●●</t>
    <phoneticPr fontId="2"/>
  </si>
  <si>
    <t>旅行業者名</t>
    <rPh sb="0" eb="5">
      <t>リョコウギョウシャメイ</t>
    </rPh>
    <phoneticPr fontId="2"/>
  </si>
  <si>
    <t>代表者役職・氏名</t>
    <rPh sb="0" eb="3">
      <t>ダイヒョウシャ</t>
    </rPh>
    <rPh sb="3" eb="5">
      <t>ヤクショク</t>
    </rPh>
    <rPh sb="6" eb="8">
      <t>シメイ</t>
    </rPh>
    <phoneticPr fontId="2"/>
  </si>
  <si>
    <t>円　(1,000円未満切捨）</t>
    <rPh sb="0" eb="1">
      <t>エン</t>
    </rPh>
    <rPh sb="8" eb="9">
      <t>エン</t>
    </rPh>
    <rPh sb="9" eb="11">
      <t>ミマン</t>
    </rPh>
    <rPh sb="11" eb="12">
      <t>キ</t>
    </rPh>
    <rPh sb="12" eb="13">
      <t>ス</t>
    </rPh>
    <phoneticPr fontId="2"/>
  </si>
  <si>
    <t>●●市立▲▲小学校</t>
    <rPh sb="2" eb="4">
      <t>シリツ</t>
    </rPh>
    <rPh sb="6" eb="9">
      <t>ショウガッコウ</t>
    </rPh>
    <phoneticPr fontId="2"/>
  </si>
  <si>
    <r>
      <rPr>
        <b/>
        <sz val="11"/>
        <color rgb="FFFF0000"/>
        <rFont val="游ゴシック"/>
        <family val="3"/>
        <charset val="128"/>
        <scheme val="minor"/>
      </rPr>
      <t>支店名まで必須</t>
    </r>
    <r>
      <rPr>
        <sz val="11"/>
        <color rgb="FFFF0000"/>
        <rFont val="游ゴシック"/>
        <family val="3"/>
        <charset val="128"/>
        <scheme val="minor"/>
      </rPr>
      <t>→</t>
    </r>
    <r>
      <rPr>
        <sz val="11"/>
        <color theme="1"/>
        <rFont val="游ゴシック"/>
        <family val="2"/>
        <charset val="128"/>
        <scheme val="minor"/>
      </rPr>
      <t>　旅行業者名</t>
    </r>
    <rPh sb="9" eb="14">
      <t>リョコウギョウシャメイ</t>
    </rPh>
    <phoneticPr fontId="2"/>
  </si>
  <si>
    <r>
      <rPr>
        <b/>
        <sz val="11"/>
        <color rgb="FFFF0000"/>
        <rFont val="游ゴシック"/>
        <family val="3"/>
        <charset val="128"/>
        <scheme val="minor"/>
      </rPr>
      <t>支店長名まで必須→</t>
    </r>
    <r>
      <rPr>
        <sz val="11"/>
        <color rgb="FFFF0000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2"/>
        <charset val="128"/>
        <scheme val="minor"/>
      </rPr>
      <t>代表者</t>
    </r>
    <r>
      <rPr>
        <sz val="11"/>
        <color theme="1"/>
        <rFont val="游ゴシック"/>
        <family val="3"/>
        <charset val="128"/>
        <scheme val="minor"/>
      </rPr>
      <t>役職・氏名</t>
    </r>
    <rPh sb="10" eb="13">
      <t>ダイヒョウシャ</t>
    </rPh>
    <rPh sb="13" eb="15">
      <t>ヤクショク</t>
    </rPh>
    <rPh sb="16" eb="18">
      <t>シメイ</t>
    </rPh>
    <phoneticPr fontId="2"/>
  </si>
  <si>
    <t>※</t>
    <phoneticPr fontId="2"/>
  </si>
  <si>
    <t>※追加経費が生徒数×1,000円より少ない場合、手動で入力して下さい。</t>
    <rPh sb="31" eb="3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</si>
</sst>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5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38" fontId="0" fillId="4" borderId="1" xfId="1" applyFont="1" applyFill="1" applyBorder="1">
      <alignment vertical="center"/>
    </xf>
    <xf numFmtId="0" fontId="0" fillId="5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38" fontId="0" fillId="0" borderId="0" xfId="1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4" borderId="2" xfId="1" applyFont="1" applyFill="1" applyBorder="1" applyAlignment="1">
      <alignment horizontal="right" vertical="center" wrapText="1"/>
    </xf>
    <xf numFmtId="38" fontId="0" fillId="4" borderId="3" xfId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960120</xdr:colOff>
          <xdr:row>33</xdr:row>
          <xdr:rowOff>190500</xdr:rowOff>
        </xdr:from>
        <xdr:to>
          <xdr:col>6</xdr:col>
          <xdr:colOff>1211580</xdr:colOff>
          <xdr:row>35</xdr:row>
          <xdr:rowOff>99060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32</xdr:row>
          <xdr:rowOff>160020</xdr:rowOff>
        </xdr:from>
        <xdr:to>
          <xdr:col>6</xdr:col>
          <xdr:colOff>1203960</xdr:colOff>
          <xdr:row>34</xdr:row>
          <xdr:rowOff>68580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960120</xdr:colOff>
          <xdr:row>33</xdr:row>
          <xdr:rowOff>190500</xdr:rowOff>
        </xdr:from>
        <xdr:to>
          <xdr:col>6</xdr:col>
          <xdr:colOff>1211580</xdr:colOff>
          <xdr:row>35</xdr:row>
          <xdr:rowOff>99060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32</xdr:row>
          <xdr:rowOff>160020</xdr:rowOff>
        </xdr:from>
        <xdr:to>
          <xdr:col>6</xdr:col>
          <xdr:colOff>1203960</xdr:colOff>
          <xdr:row>34</xdr:row>
          <xdr:rowOff>68580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9848-FCF1-4DEF-A226-EF6BE6F1282A}">
  <sheetPr codeName="Sheet2">
    <pageSetUpPr fitToPage="1"/>
  </sheetPr>
  <dimension ref="A1:O47"/>
  <sheetViews>
    <sheetView view="pageBreakPreview" zoomScaleNormal="85" zoomScaleSheetLayoutView="100" workbookViewId="0">
      <selection activeCell="F26" sqref="F26"/>
    </sheetView>
  </sheetViews>
  <sheetFormatPr defaultRowHeight="18" x14ac:dyDescent="0.45"/>
  <cols>
    <col min="1" max="1" width="3.3984375" customWidth="1"/>
    <col min="2" max="2" width="6" customWidth="1"/>
    <col min="3" max="3" width="4.69921875" customWidth="1"/>
    <col min="4" max="4" width="23.09765625" customWidth="1"/>
    <col min="5" max="5" width="10.69921875" customWidth="1"/>
    <col min="6" max="6" width="15.19921875" customWidth="1"/>
    <col min="7" max="7" width="21.69921875" customWidth="1"/>
    <col min="8" max="8" width="2.5" bestFit="1" customWidth="1"/>
    <col min="9" max="10" width="4.8984375" customWidth="1"/>
    <col min="13" max="13" width="24" customWidth="1"/>
    <col min="14" max="15" width="17.8984375" customWidth="1"/>
  </cols>
  <sheetData>
    <row r="1" spans="1:10" ht="18.75" customHeight="1" x14ac:dyDescent="0.45">
      <c r="A1" t="s">
        <v>0</v>
      </c>
      <c r="H1" s="19"/>
    </row>
    <row r="2" spans="1:10" ht="18.75" customHeight="1" x14ac:dyDescent="0.45">
      <c r="A2" s="3"/>
      <c r="G2" s="24" t="s">
        <v>33</v>
      </c>
      <c r="H2" s="12"/>
      <c r="I2" s="13"/>
      <c r="J2" s="13"/>
    </row>
    <row r="3" spans="1:10" ht="18.75" customHeight="1" x14ac:dyDescent="0.45">
      <c r="D3" s="19"/>
      <c r="H3" s="19"/>
    </row>
    <row r="4" spans="1:10" ht="18.75" customHeight="1" x14ac:dyDescent="0.45">
      <c r="A4" t="s">
        <v>1</v>
      </c>
      <c r="H4" s="19"/>
    </row>
    <row r="5" spans="1:10" ht="18.75" customHeight="1" x14ac:dyDescent="0.45">
      <c r="A5" t="s">
        <v>2</v>
      </c>
      <c r="H5" s="19"/>
    </row>
    <row r="6" spans="1:10" ht="18.75" customHeight="1" x14ac:dyDescent="0.45">
      <c r="A6" t="s">
        <v>6</v>
      </c>
      <c r="H6" s="19"/>
    </row>
    <row r="7" spans="1:10" ht="18.75" customHeight="1" x14ac:dyDescent="0.45">
      <c r="D7" s="18" t="s">
        <v>5</v>
      </c>
      <c r="E7" s="44" t="s">
        <v>15</v>
      </c>
      <c r="F7" s="44"/>
      <c r="G7" s="44"/>
      <c r="H7" s="12"/>
      <c r="I7" s="1"/>
      <c r="J7" s="1"/>
    </row>
    <row r="8" spans="1:10" ht="18.75" customHeight="1" x14ac:dyDescent="0.45">
      <c r="D8" s="30" t="s">
        <v>40</v>
      </c>
      <c r="E8" s="44" t="s">
        <v>16</v>
      </c>
      <c r="F8" s="44"/>
      <c r="G8" s="44"/>
      <c r="H8" s="12"/>
      <c r="J8" s="1"/>
    </row>
    <row r="9" spans="1:10" ht="18.75" customHeight="1" x14ac:dyDescent="0.45">
      <c r="D9" s="30" t="s">
        <v>41</v>
      </c>
      <c r="E9" s="44" t="s">
        <v>17</v>
      </c>
      <c r="F9" s="44"/>
      <c r="G9" s="44"/>
      <c r="H9" s="12"/>
      <c r="J9" s="1"/>
    </row>
    <row r="10" spans="1:10" s="19" customFormat="1" ht="18.75" customHeight="1" x14ac:dyDescent="0.45">
      <c r="D10" s="28"/>
      <c r="E10" s="25"/>
      <c r="F10" s="25"/>
      <c r="G10" s="25"/>
      <c r="H10" s="12"/>
      <c r="J10" s="29"/>
    </row>
    <row r="11" spans="1:10" ht="18.75" customHeight="1" x14ac:dyDescent="0.45">
      <c r="H11" s="19"/>
    </row>
    <row r="12" spans="1:10" ht="18.75" customHeight="1" x14ac:dyDescent="0.45">
      <c r="A12" s="47" t="s">
        <v>13</v>
      </c>
      <c r="B12" s="47"/>
      <c r="C12" s="47"/>
      <c r="D12" s="47"/>
      <c r="E12" s="47"/>
      <c r="F12" s="47"/>
      <c r="G12" s="47"/>
      <c r="H12" s="17"/>
      <c r="I12" s="4"/>
      <c r="J12" s="4"/>
    </row>
    <row r="13" spans="1:10" ht="18.75" customHeight="1" x14ac:dyDescent="0.45">
      <c r="A13" s="17"/>
      <c r="B13" s="17"/>
      <c r="C13" s="17"/>
      <c r="D13" s="17"/>
      <c r="E13" s="17"/>
      <c r="F13" s="17"/>
      <c r="G13" s="17"/>
      <c r="H13" s="17"/>
      <c r="I13" s="4"/>
      <c r="J13" s="4"/>
    </row>
    <row r="14" spans="1:10" ht="18.75" customHeight="1" x14ac:dyDescent="0.45"/>
    <row r="15" spans="1:10" ht="18.75" customHeight="1" x14ac:dyDescent="0.45">
      <c r="A15" s="45" t="s">
        <v>3</v>
      </c>
      <c r="B15" s="45"/>
      <c r="C15" s="45"/>
      <c r="D15" s="45"/>
      <c r="E15" s="45"/>
      <c r="F15" s="45"/>
      <c r="G15" s="45"/>
      <c r="H15" s="2"/>
      <c r="I15" s="2"/>
      <c r="J15" s="2"/>
    </row>
    <row r="16" spans="1:10" ht="18.75" customHeight="1" x14ac:dyDescent="0.45">
      <c r="A16" s="45"/>
      <c r="B16" s="45"/>
      <c r="C16" s="45"/>
      <c r="D16" s="45"/>
      <c r="E16" s="45"/>
      <c r="F16" s="45"/>
      <c r="G16" s="45"/>
      <c r="H16" s="2"/>
      <c r="I16" s="2"/>
      <c r="J16" s="2"/>
    </row>
    <row r="17" spans="1:10" ht="13.5" customHeight="1" x14ac:dyDescent="0.45"/>
    <row r="18" spans="1:10" ht="18.75" customHeight="1" x14ac:dyDescent="0.45">
      <c r="A18" s="46" t="s">
        <v>4</v>
      </c>
      <c r="B18" s="46"/>
      <c r="C18" s="46"/>
      <c r="D18" s="46"/>
      <c r="E18" s="46"/>
      <c r="F18" s="46"/>
      <c r="G18" s="46"/>
      <c r="H18" s="13"/>
      <c r="I18" s="13"/>
      <c r="J18" s="13"/>
    </row>
    <row r="19" spans="1:10" ht="18.75" customHeight="1" x14ac:dyDescent="0.45">
      <c r="A19" t="s">
        <v>27</v>
      </c>
    </row>
    <row r="20" spans="1:10" ht="11.25" customHeight="1" x14ac:dyDescent="0.45"/>
    <row r="21" spans="1:10" ht="45" customHeight="1" x14ac:dyDescent="0.45">
      <c r="A21" s="15"/>
      <c r="B21" s="15"/>
      <c r="C21" s="42" t="s">
        <v>24</v>
      </c>
      <c r="D21" s="43"/>
      <c r="E21" s="21" t="s">
        <v>18</v>
      </c>
      <c r="F21" s="22" t="s">
        <v>26</v>
      </c>
      <c r="G21" s="22" t="s">
        <v>25</v>
      </c>
    </row>
    <row r="22" spans="1:10" ht="18.75" customHeight="1" x14ac:dyDescent="0.45">
      <c r="A22" s="16"/>
      <c r="B22" s="16"/>
      <c r="C22" s="40" t="s">
        <v>19</v>
      </c>
      <c r="D22" s="41"/>
      <c r="E22" s="20">
        <v>121</v>
      </c>
      <c r="F22" s="20">
        <f>E22</f>
        <v>121</v>
      </c>
      <c r="G22" s="23">
        <f>F22*1000</f>
        <v>121000</v>
      </c>
      <c r="H22" s="36" t="s">
        <v>42</v>
      </c>
    </row>
    <row r="23" spans="1:10" ht="18.75" customHeight="1" x14ac:dyDescent="0.45">
      <c r="A23" s="15"/>
      <c r="B23" s="15"/>
      <c r="C23" s="40" t="s">
        <v>20</v>
      </c>
      <c r="D23" s="41"/>
      <c r="E23" s="20"/>
      <c r="F23" s="20"/>
      <c r="G23" s="23">
        <f>F23*500</f>
        <v>0</v>
      </c>
      <c r="H23" s="34"/>
    </row>
    <row r="24" spans="1:10" ht="18.75" customHeight="1" x14ac:dyDescent="0.45">
      <c r="A24" s="15"/>
      <c r="B24" s="15"/>
      <c r="C24" s="40" t="s">
        <v>21</v>
      </c>
      <c r="D24" s="41"/>
      <c r="E24" s="20">
        <v>90</v>
      </c>
      <c r="F24" s="20">
        <v>121</v>
      </c>
      <c r="G24" s="23">
        <f>IF(E24/F22&gt;=2/3,F24*500,F24*0)</f>
        <v>60500</v>
      </c>
    </row>
    <row r="25" spans="1:10" ht="18.75" customHeight="1" x14ac:dyDescent="0.45">
      <c r="A25" s="16"/>
      <c r="B25" s="16"/>
      <c r="C25" s="40" t="s">
        <v>22</v>
      </c>
      <c r="D25" s="41"/>
      <c r="E25" s="20"/>
      <c r="F25" s="20"/>
      <c r="G25" s="23">
        <f>IF(E25/F22&gt;=2/3,F25*500,F25*0)</f>
        <v>0</v>
      </c>
    </row>
    <row r="26" spans="1:10" ht="18.75" customHeight="1" x14ac:dyDescent="0.45">
      <c r="A26" s="16"/>
      <c r="B26" s="16"/>
      <c r="C26" s="39" t="s">
        <v>43</v>
      </c>
      <c r="D26" s="16"/>
      <c r="E26" s="37"/>
      <c r="F26" s="37"/>
      <c r="G26" s="16"/>
    </row>
    <row r="27" spans="1:10" ht="18.75" customHeight="1" x14ac:dyDescent="0.45">
      <c r="A27" s="16"/>
      <c r="B27" s="16"/>
      <c r="C27" s="16"/>
      <c r="D27" s="16"/>
      <c r="E27" s="35"/>
      <c r="F27" s="35"/>
      <c r="G27" s="16"/>
    </row>
    <row r="28" spans="1:10" ht="18.75" customHeight="1" x14ac:dyDescent="0.45">
      <c r="A28" t="s">
        <v>23</v>
      </c>
    </row>
    <row r="29" spans="1:10" ht="18.75" customHeight="1" x14ac:dyDescent="0.45">
      <c r="D29" s="6"/>
      <c r="E29" s="48">
        <f>ROUNDDOWN(SUM(G22:G25),-3)</f>
        <v>181000</v>
      </c>
      <c r="F29" s="49"/>
      <c r="G29" s="6" t="s">
        <v>38</v>
      </c>
    </row>
    <row r="30" spans="1:10" ht="18.75" customHeight="1" x14ac:dyDescent="0.45"/>
    <row r="31" spans="1:10" ht="18.75" customHeight="1" x14ac:dyDescent="0.45">
      <c r="A31" t="s">
        <v>7</v>
      </c>
      <c r="E31" s="50" t="s">
        <v>39</v>
      </c>
      <c r="F31" s="50"/>
      <c r="G31" s="50"/>
    </row>
    <row r="32" spans="1:10" ht="18.75" customHeight="1" x14ac:dyDescent="0.45">
      <c r="G32" s="5"/>
    </row>
    <row r="33" spans="1:15" ht="18.75" customHeight="1" x14ac:dyDescent="0.45">
      <c r="A33" t="s">
        <v>32</v>
      </c>
    </row>
    <row r="34" spans="1:15" ht="18.75" customHeight="1" x14ac:dyDescent="0.45">
      <c r="B34" s="54" t="s">
        <v>8</v>
      </c>
      <c r="C34" s="54"/>
      <c r="D34" s="54"/>
      <c r="E34" s="54" t="s">
        <v>9</v>
      </c>
      <c r="F34" s="54"/>
      <c r="G34" s="33" t="s">
        <v>30</v>
      </c>
      <c r="H34" s="14"/>
    </row>
    <row r="35" spans="1:15" ht="18.75" customHeight="1" x14ac:dyDescent="0.45">
      <c r="A35" s="9"/>
      <c r="B35" s="52" t="s">
        <v>28</v>
      </c>
      <c r="C35" s="52"/>
      <c r="D35" s="52"/>
      <c r="E35" s="52" t="s">
        <v>29</v>
      </c>
      <c r="F35" s="52"/>
      <c r="G35" s="32" t="s">
        <v>14</v>
      </c>
    </row>
    <row r="36" spans="1:15" ht="18.75" customHeight="1" x14ac:dyDescent="0.45">
      <c r="A36" s="9"/>
      <c r="B36" s="51" t="s">
        <v>12</v>
      </c>
      <c r="C36" s="51"/>
      <c r="D36" s="52">
        <v>1234567</v>
      </c>
      <c r="E36" s="52"/>
      <c r="F36" s="52"/>
      <c r="G36" s="52"/>
      <c r="H36" s="9"/>
      <c r="I36" s="9"/>
      <c r="J36" s="9"/>
    </row>
    <row r="37" spans="1:15" s="7" customFormat="1" ht="18.75" customHeight="1" x14ac:dyDescent="0.45">
      <c r="A37" s="9"/>
      <c r="B37" s="51" t="s">
        <v>11</v>
      </c>
      <c r="C37" s="51"/>
      <c r="D37" s="53" t="s">
        <v>35</v>
      </c>
      <c r="E37" s="53"/>
      <c r="F37" s="53"/>
      <c r="G37" s="53"/>
      <c r="H37" s="26"/>
      <c r="I37" s="9"/>
      <c r="J37" s="9"/>
      <c r="K37" s="8"/>
    </row>
    <row r="38" spans="1:15" s="7" customFormat="1" ht="18.75" customHeight="1" x14ac:dyDescent="0.45">
      <c r="A38" s="9"/>
      <c r="B38" s="51" t="s">
        <v>10</v>
      </c>
      <c r="C38" s="51"/>
      <c r="D38" s="52" t="s">
        <v>34</v>
      </c>
      <c r="E38" s="52"/>
      <c r="F38" s="52"/>
      <c r="G38" s="52"/>
      <c r="H38" s="27"/>
      <c r="I38" s="9"/>
      <c r="J38" s="9"/>
      <c r="K38" s="8"/>
    </row>
    <row r="39" spans="1:15" s="7" customFormat="1" ht="18.75" customHeight="1" x14ac:dyDescent="0.45">
      <c r="A39" s="12"/>
      <c r="B39" s="12"/>
      <c r="C39" s="12"/>
      <c r="D39" s="12"/>
      <c r="E39" s="12"/>
      <c r="F39" s="12"/>
      <c r="G39" s="9"/>
      <c r="H39" s="9"/>
      <c r="I39" s="9"/>
      <c r="J39" s="9"/>
      <c r="K39" s="8"/>
    </row>
    <row r="40" spans="1:15" s="7" customFormat="1" ht="18.75" customHeight="1" x14ac:dyDescent="0.45">
      <c r="A40" s="9"/>
      <c r="B40" s="9"/>
      <c r="C40" s="9"/>
      <c r="D40" s="10"/>
      <c r="E40" s="11"/>
      <c r="F40" s="11"/>
      <c r="G40" s="9"/>
      <c r="H40" s="9"/>
      <c r="I40" s="9"/>
      <c r="J40" s="9"/>
      <c r="K40" s="8"/>
      <c r="L40" s="8"/>
      <c r="M40" s="8"/>
      <c r="N40" s="8"/>
      <c r="O40" s="8"/>
    </row>
    <row r="41" spans="1:15" s="7" customFormat="1" x14ac:dyDescent="0.45">
      <c r="A41" s="12"/>
      <c r="B41" s="12"/>
      <c r="C41" s="12"/>
      <c r="D41" s="12"/>
      <c r="E41" s="12"/>
      <c r="F41" s="12"/>
      <c r="G41" s="9"/>
      <c r="H41" s="9"/>
      <c r="I41" s="9"/>
      <c r="J41" s="9"/>
      <c r="K41" s="8"/>
      <c r="L41" s="8"/>
      <c r="M41" s="8"/>
      <c r="N41" s="8"/>
      <c r="O41" s="8"/>
    </row>
    <row r="42" spans="1:15" s="7" customFormat="1" ht="18.75" customHeight="1" x14ac:dyDescent="0.45">
      <c r="A42" s="9"/>
      <c r="B42" s="9"/>
      <c r="C42" s="9"/>
      <c r="D42" s="10"/>
      <c r="E42" s="12"/>
      <c r="F42" s="12"/>
      <c r="G42" s="9"/>
      <c r="H42" s="9"/>
      <c r="I42" s="9"/>
      <c r="J42" s="9"/>
      <c r="K42" s="8"/>
      <c r="L42" s="8"/>
      <c r="M42" s="8"/>
      <c r="N42" s="8"/>
      <c r="O42" s="8"/>
    </row>
    <row r="43" spans="1:15" s="7" customFormat="1" x14ac:dyDescent="0.45">
      <c r="A43" s="12"/>
      <c r="B43" s="12"/>
      <c r="C43" s="12"/>
      <c r="D43" s="12"/>
      <c r="E43" s="12"/>
      <c r="F43" s="12"/>
      <c r="G43" s="9"/>
      <c r="H43" s="9"/>
      <c r="I43" s="9"/>
      <c r="J43" s="9"/>
      <c r="K43" s="8"/>
      <c r="L43" s="8"/>
      <c r="M43" s="8"/>
      <c r="N43" s="8"/>
      <c r="O43" s="8"/>
    </row>
    <row r="44" spans="1:15" s="7" customFormat="1" x14ac:dyDescent="0.45">
      <c r="A44" s="9"/>
      <c r="B44" s="9"/>
      <c r="C44" s="9"/>
      <c r="D44" s="9"/>
      <c r="E44" s="9"/>
      <c r="F44" s="9"/>
      <c r="G44" s="9"/>
      <c r="H44" s="9"/>
      <c r="I44" s="9"/>
      <c r="J44" s="9"/>
      <c r="K44" s="8"/>
      <c r="L44" s="8"/>
      <c r="M44" s="8"/>
      <c r="N44" s="8"/>
      <c r="O44" s="8"/>
    </row>
    <row r="45" spans="1:15" s="7" customFormat="1" x14ac:dyDescent="0.45">
      <c r="A45" s="9"/>
      <c r="B45" s="9"/>
      <c r="C45" s="9"/>
      <c r="D45" s="9"/>
      <c r="E45" s="9"/>
      <c r="F45" s="9"/>
      <c r="G45" s="9"/>
      <c r="H45" s="9"/>
      <c r="I45" s="9"/>
      <c r="J45" s="9"/>
      <c r="K45" s="8"/>
      <c r="L45" s="8"/>
      <c r="M45" s="8"/>
      <c r="N45" s="8"/>
      <c r="O45" s="8"/>
    </row>
    <row r="46" spans="1:15" s="7" customFormat="1" x14ac:dyDescent="0.45">
      <c r="A46" s="9"/>
      <c r="B46" s="9"/>
      <c r="C46" s="9"/>
      <c r="D46" s="9"/>
      <c r="E46" s="9"/>
      <c r="F46" s="9"/>
      <c r="G46" s="9"/>
      <c r="H46" s="9"/>
      <c r="I46" s="9"/>
      <c r="J46" s="9"/>
      <c r="K46" s="8"/>
      <c r="L46" s="8"/>
      <c r="M46" s="8"/>
      <c r="N46" s="8"/>
      <c r="O46" s="8"/>
    </row>
    <row r="47" spans="1:15" s="7" customFormat="1" x14ac:dyDescent="0.45">
      <c r="A47" s="9"/>
      <c r="B47" s="9"/>
      <c r="C47" s="9"/>
      <c r="D47" s="9"/>
      <c r="E47" s="9"/>
      <c r="F47" s="9"/>
      <c r="G47" s="9"/>
      <c r="H47" s="9"/>
      <c r="I47" s="9"/>
      <c r="J47" s="9"/>
      <c r="K47" s="8"/>
      <c r="L47" s="8"/>
      <c r="M47" s="8"/>
      <c r="N47" s="8"/>
      <c r="O47" s="8"/>
    </row>
  </sheetData>
  <mergeCells count="23">
    <mergeCell ref="E29:F29"/>
    <mergeCell ref="E31:G31"/>
    <mergeCell ref="B36:C36"/>
    <mergeCell ref="B37:C37"/>
    <mergeCell ref="B38:C38"/>
    <mergeCell ref="D36:G36"/>
    <mergeCell ref="D37:G37"/>
    <mergeCell ref="D38:G38"/>
    <mergeCell ref="B34:D34"/>
    <mergeCell ref="B35:D35"/>
    <mergeCell ref="E35:F35"/>
    <mergeCell ref="E34:F34"/>
    <mergeCell ref="C24:D24"/>
    <mergeCell ref="C25:D25"/>
    <mergeCell ref="C21:D21"/>
    <mergeCell ref="E7:G7"/>
    <mergeCell ref="E8:G8"/>
    <mergeCell ref="E9:G9"/>
    <mergeCell ref="A15:G16"/>
    <mergeCell ref="A18:G18"/>
    <mergeCell ref="A12:G12"/>
    <mergeCell ref="C22:D22"/>
    <mergeCell ref="C23:D23"/>
  </mergeCells>
  <phoneticPr fontId="2"/>
  <pageMargins left="0.9055118110236221" right="0.70866141732283472" top="0.74803149606299213" bottom="0.74803149606299213" header="0.31496062992125984" footer="0.31496062992125984"/>
  <pageSetup paperSize="9" scale="89" orientation="portrait" r:id="rId1"/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6</xdr:col>
                    <xdr:colOff>960120</xdr:colOff>
                    <xdr:row>33</xdr:row>
                    <xdr:rowOff>190500</xdr:rowOff>
                  </from>
                  <to>
                    <xdr:col>6</xdr:col>
                    <xdr:colOff>1211580</xdr:colOff>
                    <xdr:row>35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6</xdr:col>
                    <xdr:colOff>952500</xdr:colOff>
                    <xdr:row>32</xdr:row>
                    <xdr:rowOff>160020</xdr:rowOff>
                  </from>
                  <to>
                    <xdr:col>6</xdr:col>
                    <xdr:colOff>1203960</xdr:colOff>
                    <xdr:row>34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370D9-90F2-4EA7-A3CD-2B633F35FEE5}">
  <dimension ref="A1:O47"/>
  <sheetViews>
    <sheetView tabSelected="1" view="pageBreakPreview" topLeftCell="A7" zoomScale="85" zoomScaleNormal="85" zoomScaleSheetLayoutView="85" workbookViewId="0">
      <selection activeCell="E26" sqref="E26"/>
    </sheetView>
  </sheetViews>
  <sheetFormatPr defaultRowHeight="18" x14ac:dyDescent="0.45"/>
  <cols>
    <col min="1" max="1" width="3.3984375" customWidth="1"/>
    <col min="2" max="2" width="6" customWidth="1"/>
    <col min="3" max="3" width="4.69921875" customWidth="1"/>
    <col min="4" max="4" width="23.09765625" customWidth="1"/>
    <col min="5" max="5" width="10.69921875" customWidth="1"/>
    <col min="6" max="6" width="15.19921875" customWidth="1"/>
    <col min="7" max="7" width="21.69921875" customWidth="1"/>
    <col min="8" max="8" width="2.5" bestFit="1" customWidth="1"/>
    <col min="9" max="10" width="4.8984375" customWidth="1"/>
    <col min="13" max="13" width="24" customWidth="1"/>
    <col min="14" max="15" width="17.8984375" customWidth="1"/>
  </cols>
  <sheetData>
    <row r="1" spans="1:10" ht="18.75" customHeight="1" x14ac:dyDescent="0.45">
      <c r="A1" t="s">
        <v>0</v>
      </c>
      <c r="H1" s="19"/>
    </row>
    <row r="2" spans="1:10" ht="18.75" customHeight="1" x14ac:dyDescent="0.45">
      <c r="A2" s="3"/>
      <c r="G2" s="24" t="s">
        <v>31</v>
      </c>
      <c r="H2" s="12"/>
      <c r="I2" s="13"/>
      <c r="J2" s="13"/>
    </row>
    <row r="3" spans="1:10" ht="18.75" customHeight="1" x14ac:dyDescent="0.45">
      <c r="D3" s="19"/>
      <c r="H3" s="19"/>
    </row>
    <row r="4" spans="1:10" ht="18.75" customHeight="1" x14ac:dyDescent="0.45">
      <c r="A4" t="s">
        <v>1</v>
      </c>
      <c r="H4" s="19"/>
    </row>
    <row r="5" spans="1:10" ht="18.75" customHeight="1" x14ac:dyDescent="0.45">
      <c r="A5" t="s">
        <v>2</v>
      </c>
      <c r="H5" s="19"/>
    </row>
    <row r="6" spans="1:10" ht="18.75" customHeight="1" x14ac:dyDescent="0.45">
      <c r="A6" t="s">
        <v>6</v>
      </c>
      <c r="H6" s="19"/>
    </row>
    <row r="7" spans="1:10" ht="18.75" customHeight="1" x14ac:dyDescent="0.45">
      <c r="D7" s="18" t="s">
        <v>5</v>
      </c>
      <c r="E7" s="44"/>
      <c r="F7" s="44"/>
      <c r="G7" s="44"/>
      <c r="H7" s="12"/>
      <c r="I7" s="1"/>
      <c r="J7" s="1"/>
    </row>
    <row r="8" spans="1:10" ht="18.75" customHeight="1" x14ac:dyDescent="0.45">
      <c r="D8" s="31" t="s">
        <v>36</v>
      </c>
      <c r="E8" s="44"/>
      <c r="F8" s="44"/>
      <c r="G8" s="44"/>
      <c r="H8" s="12"/>
      <c r="J8" s="1"/>
    </row>
    <row r="9" spans="1:10" ht="18.75" customHeight="1" x14ac:dyDescent="0.45">
      <c r="D9" s="31" t="s">
        <v>37</v>
      </c>
      <c r="E9" s="44"/>
      <c r="F9" s="44"/>
      <c r="G9" s="44"/>
      <c r="H9" s="12"/>
      <c r="J9" s="1"/>
    </row>
    <row r="10" spans="1:10" s="19" customFormat="1" ht="18.75" customHeight="1" x14ac:dyDescent="0.45">
      <c r="D10" s="28"/>
      <c r="E10" s="25"/>
      <c r="F10" s="25"/>
      <c r="G10" s="25"/>
      <c r="H10" s="12"/>
      <c r="J10" s="29"/>
    </row>
    <row r="11" spans="1:10" ht="18.75" customHeight="1" x14ac:dyDescent="0.45">
      <c r="H11" s="19"/>
    </row>
    <row r="12" spans="1:10" ht="18.75" customHeight="1" x14ac:dyDescent="0.45">
      <c r="A12" s="47" t="s">
        <v>13</v>
      </c>
      <c r="B12" s="47"/>
      <c r="C12" s="47"/>
      <c r="D12" s="47"/>
      <c r="E12" s="47"/>
      <c r="F12" s="47"/>
      <c r="G12" s="47"/>
      <c r="H12" s="17"/>
      <c r="I12" s="4"/>
      <c r="J12" s="4"/>
    </row>
    <row r="13" spans="1:10" ht="18.75" customHeight="1" x14ac:dyDescent="0.45">
      <c r="A13" s="17"/>
      <c r="B13" s="17"/>
      <c r="C13" s="17"/>
      <c r="D13" s="17"/>
      <c r="E13" s="17"/>
      <c r="F13" s="17"/>
      <c r="G13" s="17"/>
      <c r="H13" s="17"/>
      <c r="I13" s="4"/>
      <c r="J13" s="4"/>
    </row>
    <row r="14" spans="1:10" ht="18.75" customHeight="1" x14ac:dyDescent="0.45"/>
    <row r="15" spans="1:10" ht="18.75" customHeight="1" x14ac:dyDescent="0.45">
      <c r="A15" s="45" t="s">
        <v>3</v>
      </c>
      <c r="B15" s="45"/>
      <c r="C15" s="45"/>
      <c r="D15" s="45"/>
      <c r="E15" s="45"/>
      <c r="F15" s="45"/>
      <c r="G15" s="45"/>
      <c r="H15" s="2"/>
      <c r="I15" s="2"/>
      <c r="J15" s="2"/>
    </row>
    <row r="16" spans="1:10" ht="18.75" customHeight="1" x14ac:dyDescent="0.45">
      <c r="A16" s="45"/>
      <c r="B16" s="45"/>
      <c r="C16" s="45"/>
      <c r="D16" s="45"/>
      <c r="E16" s="45"/>
      <c r="F16" s="45"/>
      <c r="G16" s="45"/>
      <c r="H16" s="2"/>
      <c r="I16" s="2"/>
      <c r="J16" s="2"/>
    </row>
    <row r="17" spans="1:10" ht="13.5" customHeight="1" x14ac:dyDescent="0.45"/>
    <row r="18" spans="1:10" ht="18.75" customHeight="1" x14ac:dyDescent="0.45">
      <c r="A18" s="46" t="s">
        <v>4</v>
      </c>
      <c r="B18" s="46"/>
      <c r="C18" s="46"/>
      <c r="D18" s="46"/>
      <c r="E18" s="46"/>
      <c r="F18" s="46"/>
      <c r="G18" s="46"/>
      <c r="H18" s="13"/>
      <c r="I18" s="13"/>
      <c r="J18" s="13"/>
    </row>
    <row r="19" spans="1:10" ht="18.75" customHeight="1" x14ac:dyDescent="0.45">
      <c r="A19" t="s">
        <v>27</v>
      </c>
    </row>
    <row r="20" spans="1:10" ht="11.25" customHeight="1" x14ac:dyDescent="0.45"/>
    <row r="21" spans="1:10" ht="45" customHeight="1" x14ac:dyDescent="0.45">
      <c r="A21" s="15"/>
      <c r="B21" s="15"/>
      <c r="C21" s="42" t="s">
        <v>24</v>
      </c>
      <c r="D21" s="43"/>
      <c r="E21" s="21" t="s">
        <v>18</v>
      </c>
      <c r="F21" s="22" t="s">
        <v>26</v>
      </c>
      <c r="G21" s="22" t="s">
        <v>25</v>
      </c>
    </row>
    <row r="22" spans="1:10" ht="18.75" customHeight="1" x14ac:dyDescent="0.45">
      <c r="A22" s="16"/>
      <c r="B22" s="16"/>
      <c r="C22" s="40" t="s">
        <v>19</v>
      </c>
      <c r="D22" s="41"/>
      <c r="E22" s="20"/>
      <c r="F22" s="20">
        <f>$E$22</f>
        <v>0</v>
      </c>
      <c r="G22" s="23">
        <f>E22*1000</f>
        <v>0</v>
      </c>
      <c r="H22" s="14" t="s">
        <v>42</v>
      </c>
    </row>
    <row r="23" spans="1:10" ht="18.75" customHeight="1" x14ac:dyDescent="0.45">
      <c r="A23" s="15"/>
      <c r="B23" s="15"/>
      <c r="C23" s="40" t="s">
        <v>20</v>
      </c>
      <c r="D23" s="41"/>
      <c r="E23" s="20"/>
      <c r="F23" s="20">
        <f>$E$22</f>
        <v>0</v>
      </c>
      <c r="G23" s="23">
        <f>E23*1000</f>
        <v>0</v>
      </c>
    </row>
    <row r="24" spans="1:10" ht="18.75" customHeight="1" x14ac:dyDescent="0.45">
      <c r="A24" s="15"/>
      <c r="B24" s="15"/>
      <c r="C24" s="40" t="s">
        <v>21</v>
      </c>
      <c r="D24" s="41"/>
      <c r="E24" s="20"/>
      <c r="F24" s="20">
        <f>$E$22</f>
        <v>0</v>
      </c>
      <c r="G24" s="23" t="e">
        <f>IF(E24/F22&gt;=2/3,F24*500,F24*0)</f>
        <v>#DIV/0!</v>
      </c>
    </row>
    <row r="25" spans="1:10" ht="18.75" customHeight="1" x14ac:dyDescent="0.45">
      <c r="A25" s="16"/>
      <c r="B25" s="16"/>
      <c r="C25" s="40" t="s">
        <v>22</v>
      </c>
      <c r="D25" s="41"/>
      <c r="E25" s="20"/>
      <c r="F25" s="20">
        <f>$E$22</f>
        <v>0</v>
      </c>
      <c r="G25" s="23" t="e">
        <f>IF(E25/F22&gt;=2/3,F25*500,F25*0)</f>
        <v>#DIV/0!</v>
      </c>
    </row>
    <row r="26" spans="1:10" ht="18.75" customHeight="1" x14ac:dyDescent="0.45">
      <c r="A26" s="16"/>
      <c r="B26" s="16"/>
      <c r="C26" s="38" t="s">
        <v>43</v>
      </c>
      <c r="D26" s="16"/>
      <c r="E26" s="37"/>
      <c r="F26" s="37"/>
      <c r="G26" s="16"/>
    </row>
    <row r="27" spans="1:10" ht="18.75" customHeight="1" x14ac:dyDescent="0.45">
      <c r="A27" s="16"/>
      <c r="B27" s="16"/>
      <c r="C27" s="16"/>
      <c r="D27" s="16"/>
      <c r="E27" s="35"/>
      <c r="F27" s="35"/>
      <c r="G27" s="16"/>
    </row>
    <row r="28" spans="1:10" ht="18.75" customHeight="1" x14ac:dyDescent="0.45">
      <c r="A28" t="s">
        <v>23</v>
      </c>
    </row>
    <row r="29" spans="1:10" ht="18.75" customHeight="1" x14ac:dyDescent="0.45">
      <c r="D29" s="6"/>
      <c r="E29" s="48" t="e">
        <f>ROUNDDOWN(SUM(G22:G25),-3)</f>
        <v>#DIV/0!</v>
      </c>
      <c r="F29" s="49"/>
      <c r="G29" s="6" t="s">
        <v>38</v>
      </c>
    </row>
    <row r="30" spans="1:10" ht="18.75" customHeight="1" x14ac:dyDescent="0.45"/>
    <row r="31" spans="1:10" ht="18.75" customHeight="1" x14ac:dyDescent="0.45">
      <c r="A31" t="s">
        <v>7</v>
      </c>
      <c r="E31" s="50"/>
      <c r="F31" s="50"/>
      <c r="G31" s="50"/>
    </row>
    <row r="32" spans="1:10" ht="18.75" customHeight="1" x14ac:dyDescent="0.45">
      <c r="G32" s="5"/>
    </row>
    <row r="33" spans="1:15" ht="18.75" customHeight="1" x14ac:dyDescent="0.45">
      <c r="A33" t="s">
        <v>32</v>
      </c>
    </row>
    <row r="34" spans="1:15" ht="18.75" customHeight="1" x14ac:dyDescent="0.45">
      <c r="B34" s="54" t="s">
        <v>8</v>
      </c>
      <c r="C34" s="54"/>
      <c r="D34" s="54"/>
      <c r="E34" s="54" t="s">
        <v>9</v>
      </c>
      <c r="F34" s="54"/>
      <c r="G34" s="33" t="s">
        <v>30</v>
      </c>
      <c r="H34" s="14"/>
    </row>
    <row r="35" spans="1:15" ht="18.75" customHeight="1" x14ac:dyDescent="0.45">
      <c r="A35" s="9"/>
      <c r="B35" s="52"/>
      <c r="C35" s="52"/>
      <c r="D35" s="52"/>
      <c r="E35" s="52"/>
      <c r="F35" s="52"/>
      <c r="G35" s="32" t="s">
        <v>14</v>
      </c>
    </row>
    <row r="36" spans="1:15" ht="18.75" customHeight="1" x14ac:dyDescent="0.45">
      <c r="A36" s="9"/>
      <c r="B36" s="51" t="s">
        <v>12</v>
      </c>
      <c r="C36" s="51"/>
      <c r="D36" s="52"/>
      <c r="E36" s="52"/>
      <c r="F36" s="52"/>
      <c r="G36" s="52"/>
      <c r="H36" s="9"/>
      <c r="I36" s="9"/>
      <c r="J36" s="9"/>
    </row>
    <row r="37" spans="1:15" s="7" customFormat="1" ht="18.75" customHeight="1" x14ac:dyDescent="0.45">
      <c r="A37" s="9"/>
      <c r="B37" s="51" t="s">
        <v>11</v>
      </c>
      <c r="C37" s="51"/>
      <c r="D37" s="53"/>
      <c r="E37" s="53"/>
      <c r="F37" s="53"/>
      <c r="G37" s="53"/>
      <c r="H37" s="26"/>
      <c r="I37" s="9"/>
      <c r="J37" s="9"/>
      <c r="K37" s="8"/>
    </row>
    <row r="38" spans="1:15" s="7" customFormat="1" ht="18.75" customHeight="1" x14ac:dyDescent="0.45">
      <c r="A38" s="9"/>
      <c r="B38" s="51" t="s">
        <v>10</v>
      </c>
      <c r="C38" s="51"/>
      <c r="D38" s="52"/>
      <c r="E38" s="52"/>
      <c r="F38" s="52"/>
      <c r="G38" s="52"/>
      <c r="H38" s="27"/>
      <c r="I38" s="9"/>
      <c r="J38" s="9"/>
      <c r="K38" s="8"/>
    </row>
    <row r="39" spans="1:15" s="7" customFormat="1" ht="18.75" customHeight="1" x14ac:dyDescent="0.45">
      <c r="A39" s="12"/>
      <c r="B39" s="12"/>
      <c r="C39" s="12"/>
      <c r="D39" s="12"/>
      <c r="E39" s="12"/>
      <c r="F39" s="12"/>
      <c r="G39" s="9"/>
      <c r="H39" s="9"/>
      <c r="I39" s="9"/>
      <c r="J39" s="9"/>
      <c r="K39" s="8"/>
    </row>
    <row r="40" spans="1:15" s="7" customFormat="1" ht="18.75" customHeight="1" x14ac:dyDescent="0.45">
      <c r="A40" s="9"/>
      <c r="B40" s="9"/>
      <c r="C40" s="9"/>
      <c r="D40" s="10"/>
      <c r="E40" s="11"/>
      <c r="F40" s="11"/>
      <c r="G40" s="9"/>
      <c r="H40" s="9"/>
      <c r="I40" s="9"/>
      <c r="J40" s="9"/>
      <c r="K40" s="8"/>
      <c r="L40" s="8"/>
      <c r="M40" s="8"/>
      <c r="N40" s="8"/>
      <c r="O40" s="8"/>
    </row>
    <row r="41" spans="1:15" s="7" customFormat="1" x14ac:dyDescent="0.45">
      <c r="A41" s="12"/>
      <c r="B41" s="12"/>
      <c r="C41" s="12"/>
      <c r="D41" s="12"/>
      <c r="E41" s="12"/>
      <c r="F41" s="12"/>
      <c r="G41" s="9"/>
      <c r="H41" s="9"/>
      <c r="I41" s="9"/>
      <c r="J41" s="9"/>
      <c r="K41" s="8"/>
      <c r="L41" s="8"/>
      <c r="M41" s="8"/>
      <c r="N41" s="8"/>
      <c r="O41" s="8"/>
    </row>
    <row r="42" spans="1:15" s="7" customFormat="1" ht="18.75" customHeight="1" x14ac:dyDescent="0.45">
      <c r="A42" s="9"/>
      <c r="B42" s="9"/>
      <c r="C42" s="9"/>
      <c r="D42" s="10"/>
      <c r="E42" s="12"/>
      <c r="F42" s="12"/>
      <c r="G42" s="9"/>
      <c r="H42" s="9"/>
      <c r="I42" s="9"/>
      <c r="J42" s="9"/>
      <c r="K42" s="8"/>
      <c r="L42" s="8"/>
      <c r="M42" s="8"/>
      <c r="N42" s="8"/>
      <c r="O42" s="8"/>
    </row>
    <row r="43" spans="1:15" s="7" customFormat="1" x14ac:dyDescent="0.45">
      <c r="A43" s="12"/>
      <c r="B43" s="12"/>
      <c r="C43" s="12"/>
      <c r="D43" s="12"/>
      <c r="E43" s="12"/>
      <c r="F43" s="12"/>
      <c r="G43" s="9"/>
      <c r="H43" s="9"/>
      <c r="I43" s="9"/>
      <c r="J43" s="9"/>
      <c r="K43" s="8"/>
      <c r="L43" s="8"/>
      <c r="M43" s="8"/>
      <c r="N43" s="8"/>
      <c r="O43" s="8"/>
    </row>
    <row r="44" spans="1:15" s="7" customFormat="1" x14ac:dyDescent="0.45">
      <c r="A44" s="9"/>
      <c r="B44" s="9"/>
      <c r="C44" s="9"/>
      <c r="D44" s="9"/>
      <c r="E44" s="9"/>
      <c r="F44" s="9"/>
      <c r="G44" s="9"/>
      <c r="H44" s="9"/>
      <c r="I44" s="9"/>
      <c r="J44" s="9"/>
      <c r="K44" s="8"/>
      <c r="L44" s="8"/>
      <c r="M44" s="8"/>
      <c r="N44" s="8"/>
      <c r="O44" s="8"/>
    </row>
    <row r="45" spans="1:15" s="7" customFormat="1" x14ac:dyDescent="0.45">
      <c r="A45" s="9"/>
      <c r="B45" s="9"/>
      <c r="C45" s="9"/>
      <c r="D45" s="9"/>
      <c r="E45" s="9"/>
      <c r="F45" s="9"/>
      <c r="G45" s="9"/>
      <c r="H45" s="9"/>
      <c r="I45" s="9"/>
      <c r="J45" s="9"/>
      <c r="K45" s="8"/>
      <c r="L45" s="8"/>
      <c r="M45" s="8"/>
      <c r="N45" s="8"/>
      <c r="O45" s="8"/>
    </row>
    <row r="46" spans="1:15" s="7" customFormat="1" x14ac:dyDescent="0.45">
      <c r="A46" s="9"/>
      <c r="B46" s="9"/>
      <c r="C46" s="9"/>
      <c r="D46" s="9"/>
      <c r="E46" s="9"/>
      <c r="F46" s="9"/>
      <c r="G46" s="9"/>
      <c r="H46" s="9"/>
      <c r="I46" s="9"/>
      <c r="J46" s="9"/>
      <c r="K46" s="8"/>
      <c r="L46" s="8"/>
      <c r="M46" s="8"/>
      <c r="N46" s="8"/>
      <c r="O46" s="8"/>
    </row>
    <row r="47" spans="1:15" s="7" customFormat="1" x14ac:dyDescent="0.45">
      <c r="A47" s="9"/>
      <c r="B47" s="9"/>
      <c r="C47" s="9"/>
      <c r="D47" s="9"/>
      <c r="E47" s="9"/>
      <c r="F47" s="9"/>
      <c r="G47" s="9"/>
      <c r="H47" s="9"/>
      <c r="I47" s="9"/>
      <c r="J47" s="9"/>
      <c r="K47" s="8"/>
      <c r="L47" s="8"/>
      <c r="M47" s="8"/>
      <c r="N47" s="8"/>
      <c r="O47" s="8"/>
    </row>
  </sheetData>
  <mergeCells count="23">
    <mergeCell ref="B38:C38"/>
    <mergeCell ref="D38:G38"/>
    <mergeCell ref="B35:D35"/>
    <mergeCell ref="E35:F35"/>
    <mergeCell ref="B36:C36"/>
    <mergeCell ref="D36:G36"/>
    <mergeCell ref="B37:C37"/>
    <mergeCell ref="D37:G37"/>
    <mergeCell ref="C25:D25"/>
    <mergeCell ref="E29:F29"/>
    <mergeCell ref="E31:G31"/>
    <mergeCell ref="B34:D34"/>
    <mergeCell ref="E34:F34"/>
    <mergeCell ref="A18:G18"/>
    <mergeCell ref="C21:D21"/>
    <mergeCell ref="C22:D22"/>
    <mergeCell ref="C23:D23"/>
    <mergeCell ref="C24:D24"/>
    <mergeCell ref="E7:G7"/>
    <mergeCell ref="E8:G8"/>
    <mergeCell ref="E9:G9"/>
    <mergeCell ref="A12:G12"/>
    <mergeCell ref="A15:G16"/>
  </mergeCells>
  <phoneticPr fontId="2"/>
  <conditionalFormatting sqref="G24">
    <cfRule type="expression" dxfId="2" priority="3">
      <formula>ISERROR(G24)</formula>
    </cfRule>
  </conditionalFormatting>
  <conditionalFormatting sqref="G25">
    <cfRule type="expression" dxfId="1" priority="2">
      <formula>ISERROR(G25)</formula>
    </cfRule>
  </conditionalFormatting>
  <conditionalFormatting sqref="E29:F29">
    <cfRule type="expression" dxfId="0" priority="1">
      <formula>ISERROR(E29)</formula>
    </cfRule>
  </conditionalFormatting>
  <pageMargins left="0.9055118110236221" right="0.70866141732283472" top="0.74803149606299213" bottom="0.74803149606299213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6</xdr:col>
                    <xdr:colOff>960120</xdr:colOff>
                    <xdr:row>33</xdr:row>
                    <xdr:rowOff>190500</xdr:rowOff>
                  </from>
                  <to>
                    <xdr:col>6</xdr:col>
                    <xdr:colOff>1211580</xdr:colOff>
                    <xdr:row>35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6</xdr:col>
                    <xdr:colOff>952500</xdr:colOff>
                    <xdr:row>32</xdr:row>
                    <xdr:rowOff>160020</xdr:rowOff>
                  </from>
                  <to>
                    <xdr:col>6</xdr:col>
                    <xdr:colOff>1203960</xdr:colOff>
                    <xdr:row>34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※記入例</vt:lpstr>
      <vt:lpstr>入力用</vt:lpstr>
      <vt:lpstr>※記入例!Print_Area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MICE2021-03</dc:creator>
  <cp:lastModifiedBy>KCVB</cp:lastModifiedBy>
  <cp:lastPrinted>2022-06-20T07:19:22Z</cp:lastPrinted>
  <dcterms:created xsi:type="dcterms:W3CDTF">2022-05-24T07:59:07Z</dcterms:created>
  <dcterms:modified xsi:type="dcterms:W3CDTF">2022-06-21T04:36:24Z</dcterms:modified>
</cp:coreProperties>
</file>